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0 Genap 2022-2023\Artikel untuk rehal\"/>
    </mc:Choice>
  </mc:AlternateContent>
  <xr:revisionPtr revIDLastSave="0" documentId="13_ncr:1_{59A388C2-8B9D-421E-A144-44FBC9A241C9}" xr6:coauthVersionLast="47" xr6:coauthVersionMax="47" xr10:uidLastSave="{00000000-0000-0000-0000-000000000000}"/>
  <bookViews>
    <workbookView xWindow="-120" yWindow="-120" windowWidth="20730" windowHeight="11310" xr2:uid="{7C8B47F8-BE17-4601-A8F5-80C8EF3F5989}"/>
  </bookViews>
  <sheets>
    <sheet name="Data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F45" i="2"/>
  <c r="G45" i="2"/>
  <c r="D45" i="2"/>
  <c r="Q46" i="2"/>
  <c r="R20" i="2" l="1"/>
  <c r="Q20" i="2"/>
</calcChain>
</file>

<file path=xl/sharedStrings.xml><?xml version="1.0" encoding="utf-8"?>
<sst xmlns="http://schemas.openxmlformats.org/spreadsheetml/2006/main" count="170" uniqueCount="69">
  <si>
    <t>NAMA</t>
  </si>
  <si>
    <t>Usia</t>
  </si>
  <si>
    <t>USIA</t>
  </si>
  <si>
    <t>JENIS KELAMIN</t>
  </si>
  <si>
    <t>TB (cm)</t>
  </si>
  <si>
    <t>BB (cm)</t>
  </si>
  <si>
    <t>JARAK PUSAR DARI LANTAI</t>
  </si>
  <si>
    <t>BERSILA</t>
  </si>
  <si>
    <t>BERSIMPUH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</si>
  <si>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</si>
  <si>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</si>
  <si>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</si>
  <si>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</si>
  <si>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</si>
  <si>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</si>
  <si>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</si>
  <si>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</si>
  <si>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</si>
  <si>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</si>
  <si>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</si>
  <si>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</si>
  <si>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</si>
  <si>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</si>
  <si>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</si>
  <si>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</si>
  <si>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</si>
  <si>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Ivawansyah</t>
  </si>
  <si>
    <t>LK</t>
  </si>
  <si>
    <t>Alang</t>
  </si>
  <si>
    <t>Ishak</t>
  </si>
  <si>
    <t>Ihsan</t>
  </si>
  <si>
    <t>Farli</t>
  </si>
  <si>
    <t>M. Nur</t>
  </si>
  <si>
    <t>Riswan</t>
  </si>
  <si>
    <t>Sulis</t>
  </si>
  <si>
    <t>PR</t>
  </si>
  <si>
    <t>Nining</t>
  </si>
  <si>
    <t>Ulia</t>
  </si>
  <si>
    <t>Fadli</t>
  </si>
  <si>
    <t>Rafli</t>
  </si>
  <si>
    <t>Abu</t>
  </si>
  <si>
    <t>Reza</t>
  </si>
  <si>
    <t>Imam</t>
  </si>
  <si>
    <t>Yohan</t>
  </si>
  <si>
    <t>Fahrul</t>
  </si>
  <si>
    <t>RESPONDEN</t>
  </si>
  <si>
    <t>Kido</t>
  </si>
  <si>
    <t>Objek</t>
  </si>
  <si>
    <t>Jenis Kelamin</t>
  </si>
  <si>
    <t>Jarak Pusar dari lantai (cm)</t>
  </si>
  <si>
    <t>Bersila</t>
  </si>
  <si>
    <t>Bersimpuh</t>
  </si>
  <si>
    <t>Jarak pusar dari lantai duduk bersila (cm)</t>
  </si>
  <si>
    <t>Pengujian</t>
  </si>
  <si>
    <t>A4</t>
  </si>
  <si>
    <t>A5</t>
  </si>
  <si>
    <t>A</t>
  </si>
  <si>
    <t>B</t>
  </si>
  <si>
    <t>Naro</t>
  </si>
  <si>
    <t>Syahrul M</t>
  </si>
  <si>
    <t>M Rizki</t>
  </si>
  <si>
    <t>Renaldi</t>
  </si>
  <si>
    <t>Azhari</t>
  </si>
  <si>
    <t>Hasan</t>
  </si>
  <si>
    <t>Umar</t>
  </si>
  <si>
    <t>Fandi</t>
  </si>
  <si>
    <t>(Th)</t>
  </si>
  <si>
    <t>Jarak baca al Qur'an (cm)</t>
  </si>
  <si>
    <t>BB     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</si>
</sst>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A86A8-41C3-40DC-BFA8-90A04E55FDAE}">
  <dimension ref="A3:R46"/>
  <sheetViews>
    <sheetView showGridLines="0" tabSelected="1" topLeftCell="A25" workbookViewId="0">
      <selection activeCell="K46" sqref="K46"/>
    </sheetView>
  </sheetViews>
  <sheetFormatPr defaultColWidth="12.140625" defaultRowHeight="22.5" customHeight="1" x14ac:dyDescent="0.2"/>
  <cols>
    <col min="1" max="1" width="15.85546875" style="5" customWidth="1"/>
    <col min="2" max="2" width="8.28515625" style="5" customWidth="1"/>
    <col min="3" max="3" width="6.85546875" style="2" customWidth="1"/>
    <col min="4" max="7" width="5.85546875" style="2" customWidth="1"/>
    <col min="8" max="9" width="5.7109375" style="2" customWidth="1"/>
    <col min="10" max="12" width="12.140625" style="5"/>
    <col min="13" max="13" width="8" style="5" customWidth="1"/>
    <col min="14" max="16384" width="12.140625" style="5"/>
  </cols>
  <sheetData>
    <row r="3" spans="1:18" ht="22.5" customHeight="1" x14ac:dyDescent="0.2">
      <c r="A3" s="20" t="s">
        <v>45</v>
      </c>
      <c r="B3" s="1"/>
      <c r="C3" s="26" t="s">
        <v>0</v>
      </c>
      <c r="D3" s="26" t="s">
        <v>3</v>
      </c>
      <c r="E3" s="26" t="s">
        <v>2</v>
      </c>
      <c r="F3" s="26" t="s">
        <v>4</v>
      </c>
      <c r="G3" s="26" t="s">
        <v>5</v>
      </c>
      <c r="H3" s="2" t="s">
        <v>6</v>
      </c>
      <c r="J3" s="2"/>
      <c r="K3" s="2"/>
      <c r="L3" s="29" t="s">
        <v>47</v>
      </c>
      <c r="M3" s="30" t="s">
        <v>48</v>
      </c>
      <c r="N3" s="30" t="s">
        <v>1</v>
      </c>
      <c r="O3" s="30" t="s">
        <v>4</v>
      </c>
      <c r="P3" s="30" t="s">
        <v>5</v>
      </c>
      <c r="Q3" s="27" t="s">
        <v>49</v>
      </c>
      <c r="R3" s="28"/>
    </row>
    <row r="4" spans="1:18" ht="22.5" customHeight="1" x14ac:dyDescent="0.2">
      <c r="A4" s="20"/>
      <c r="B4" s="1"/>
      <c r="C4" s="26"/>
      <c r="D4" s="26"/>
      <c r="E4" s="26"/>
      <c r="F4" s="26"/>
      <c r="G4" s="26"/>
      <c r="H4" s="2" t="s">
        <v>7</v>
      </c>
      <c r="I4" s="2" t="s">
        <v>8</v>
      </c>
      <c r="L4" s="29"/>
      <c r="M4" s="30"/>
      <c r="N4" s="30"/>
      <c r="O4" s="31"/>
      <c r="P4" s="31"/>
      <c r="Q4" s="3" t="s">
        <v>50</v>
      </c>
      <c r="R4" s="4" t="s">
        <v>51</v>
      </c>
    </row>
    <row r="5" spans="1:18" ht="22.5" customHeight="1" x14ac:dyDescent="0.2">
      <c r="A5" s="2" t="s">
        <v>9</v>
      </c>
      <c r="B5" s="2"/>
      <c r="C5" s="2" t="s">
        <v>26</v>
      </c>
      <c r="D5" s="2" t="s">
        <v>27</v>
      </c>
      <c r="E5" s="2">
        <v>35</v>
      </c>
      <c r="F5" s="2">
        <v>154</v>
      </c>
      <c r="G5" s="2">
        <v>55</v>
      </c>
      <c r="H5" s="2">
        <v>23</v>
      </c>
      <c r="I5" s="2">
        <v>28</v>
      </c>
      <c r="L5" s="2" t="s">
        <v>9</v>
      </c>
      <c r="M5" s="2" t="s">
        <v>27</v>
      </c>
      <c r="N5" s="2">
        <v>35</v>
      </c>
      <c r="O5" s="2">
        <v>154</v>
      </c>
      <c r="P5" s="2">
        <v>55</v>
      </c>
      <c r="Q5" s="2">
        <v>23</v>
      </c>
      <c r="R5" s="2">
        <v>28</v>
      </c>
    </row>
    <row r="6" spans="1:18" ht="22.5" customHeight="1" x14ac:dyDescent="0.2">
      <c r="A6" s="2" t="s">
        <v>10</v>
      </c>
      <c r="B6" s="2"/>
      <c r="C6" s="2" t="s">
        <v>28</v>
      </c>
      <c r="D6" s="2" t="s">
        <v>27</v>
      </c>
      <c r="E6" s="2">
        <v>47</v>
      </c>
      <c r="F6" s="2">
        <v>167</v>
      </c>
      <c r="G6" s="2">
        <v>89</v>
      </c>
      <c r="H6" s="2">
        <v>22</v>
      </c>
      <c r="I6" s="2">
        <v>34</v>
      </c>
      <c r="L6" s="2" t="s">
        <v>10</v>
      </c>
      <c r="M6" s="2" t="s">
        <v>27</v>
      </c>
      <c r="N6" s="2">
        <v>47</v>
      </c>
      <c r="O6" s="2">
        <v>167</v>
      </c>
      <c r="P6" s="2">
        <v>89</v>
      </c>
      <c r="Q6" s="2">
        <v>22</v>
      </c>
      <c r="R6" s="2">
        <v>34</v>
      </c>
    </row>
    <row r="7" spans="1:18" ht="22.5" customHeight="1" x14ac:dyDescent="0.2">
      <c r="A7" s="2" t="s">
        <v>11</v>
      </c>
      <c r="B7" s="2"/>
      <c r="C7" s="2" t="s">
        <v>29</v>
      </c>
      <c r="D7" s="2" t="s">
        <v>27</v>
      </c>
      <c r="E7" s="2">
        <v>35</v>
      </c>
      <c r="F7" s="2">
        <v>169</v>
      </c>
      <c r="G7" s="2">
        <v>82</v>
      </c>
      <c r="H7" s="2">
        <v>27</v>
      </c>
      <c r="I7" s="2">
        <v>34</v>
      </c>
      <c r="L7" s="2" t="s">
        <v>11</v>
      </c>
      <c r="M7" s="2" t="s">
        <v>27</v>
      </c>
      <c r="N7" s="2">
        <v>35</v>
      </c>
      <c r="O7" s="2">
        <v>169</v>
      </c>
      <c r="P7" s="2">
        <v>82</v>
      </c>
      <c r="Q7" s="2">
        <v>27</v>
      </c>
      <c r="R7" s="2">
        <v>34</v>
      </c>
    </row>
    <row r="8" spans="1:18" ht="22.5" customHeight="1" x14ac:dyDescent="0.2">
      <c r="A8" s="2" t="s">
        <v>12</v>
      </c>
      <c r="B8" s="2"/>
      <c r="C8" s="2" t="s">
        <v>30</v>
      </c>
      <c r="D8" s="2" t="s">
        <v>27</v>
      </c>
      <c r="E8" s="2">
        <v>27</v>
      </c>
      <c r="F8" s="2">
        <v>163</v>
      </c>
      <c r="G8" s="2">
        <v>61</v>
      </c>
      <c r="H8" s="2">
        <v>22</v>
      </c>
      <c r="I8" s="2">
        <v>32</v>
      </c>
      <c r="L8" s="2" t="s">
        <v>12</v>
      </c>
      <c r="M8" s="2" t="s">
        <v>27</v>
      </c>
      <c r="N8" s="2">
        <v>27</v>
      </c>
      <c r="O8" s="2">
        <v>163</v>
      </c>
      <c r="P8" s="2">
        <v>61</v>
      </c>
      <c r="Q8" s="2">
        <v>22</v>
      </c>
      <c r="R8" s="2">
        <v>32</v>
      </c>
    </row>
    <row r="9" spans="1:18" ht="22.5" customHeight="1" x14ac:dyDescent="0.2">
      <c r="A9" s="2" t="s">
        <v>13</v>
      </c>
      <c r="B9" s="2"/>
      <c r="C9" s="2" t="s">
        <v>31</v>
      </c>
      <c r="D9" s="2" t="s">
        <v>27</v>
      </c>
      <c r="E9" s="2">
        <v>19</v>
      </c>
      <c r="F9" s="2">
        <v>170</v>
      </c>
      <c r="G9" s="2">
        <v>60</v>
      </c>
      <c r="H9" s="2">
        <v>25</v>
      </c>
      <c r="I9" s="2">
        <v>32</v>
      </c>
      <c r="L9" s="2" t="s">
        <v>13</v>
      </c>
      <c r="M9" s="2" t="s">
        <v>27</v>
      </c>
      <c r="N9" s="2">
        <v>19</v>
      </c>
      <c r="O9" s="2">
        <v>170</v>
      </c>
      <c r="P9" s="2">
        <v>60</v>
      </c>
      <c r="Q9" s="2">
        <v>25</v>
      </c>
      <c r="R9" s="2">
        <v>32</v>
      </c>
    </row>
    <row r="10" spans="1:18" ht="22.5" customHeight="1" x14ac:dyDescent="0.2">
      <c r="A10" s="2" t="s">
        <v>14</v>
      </c>
      <c r="B10" s="2"/>
      <c r="C10" s="2" t="s">
        <v>32</v>
      </c>
      <c r="D10" s="2" t="s">
        <v>27</v>
      </c>
      <c r="E10" s="2">
        <v>38</v>
      </c>
      <c r="F10" s="2">
        <v>162</v>
      </c>
      <c r="G10" s="2">
        <v>67</v>
      </c>
      <c r="H10" s="2">
        <v>23</v>
      </c>
      <c r="I10" s="2">
        <v>27</v>
      </c>
      <c r="L10" s="2" t="s">
        <v>14</v>
      </c>
      <c r="M10" s="2" t="s">
        <v>27</v>
      </c>
      <c r="N10" s="2">
        <v>38</v>
      </c>
      <c r="O10" s="2">
        <v>162</v>
      </c>
      <c r="P10" s="2">
        <v>67</v>
      </c>
      <c r="Q10" s="2">
        <v>23</v>
      </c>
      <c r="R10" s="2">
        <v>27</v>
      </c>
    </row>
    <row r="11" spans="1:18" ht="22.5" customHeight="1" x14ac:dyDescent="0.2">
      <c r="A11" s="2" t="s">
        <v>15</v>
      </c>
      <c r="B11" s="2"/>
      <c r="C11" s="2" t="s">
        <v>33</v>
      </c>
      <c r="D11" s="2" t="s">
        <v>27</v>
      </c>
      <c r="E11" s="2">
        <v>22</v>
      </c>
      <c r="F11" s="2">
        <v>175</v>
      </c>
      <c r="G11" s="2">
        <v>82</v>
      </c>
      <c r="H11" s="2">
        <v>28</v>
      </c>
      <c r="I11" s="2">
        <v>39</v>
      </c>
      <c r="L11" s="2" t="s">
        <v>15</v>
      </c>
      <c r="M11" s="2" t="s">
        <v>27</v>
      </c>
      <c r="N11" s="2">
        <v>22</v>
      </c>
      <c r="O11" s="2">
        <v>175</v>
      </c>
      <c r="P11" s="2">
        <v>82</v>
      </c>
      <c r="Q11" s="2">
        <v>28</v>
      </c>
      <c r="R11" s="2">
        <v>39</v>
      </c>
    </row>
    <row r="12" spans="1:18" ht="22.5" customHeight="1" x14ac:dyDescent="0.2">
      <c r="A12" s="2" t="s">
        <v>16</v>
      </c>
      <c r="B12" s="2"/>
      <c r="C12" s="2" t="s">
        <v>38</v>
      </c>
      <c r="D12" s="2" t="s">
        <v>27</v>
      </c>
      <c r="E12" s="2">
        <v>22</v>
      </c>
      <c r="F12" s="2">
        <v>168</v>
      </c>
      <c r="G12" s="2">
        <v>52</v>
      </c>
      <c r="H12" s="2">
        <v>24</v>
      </c>
      <c r="I12" s="2">
        <v>28</v>
      </c>
      <c r="L12" s="2" t="s">
        <v>16</v>
      </c>
      <c r="M12" s="2" t="s">
        <v>27</v>
      </c>
      <c r="N12" s="2">
        <v>22</v>
      </c>
      <c r="O12" s="2">
        <v>168</v>
      </c>
      <c r="P12" s="2">
        <v>52</v>
      </c>
      <c r="Q12" s="2">
        <v>24</v>
      </c>
      <c r="R12" s="2">
        <v>28</v>
      </c>
    </row>
    <row r="13" spans="1:18" ht="22.5" customHeight="1" x14ac:dyDescent="0.2">
      <c r="A13" s="2" t="s">
        <v>17</v>
      </c>
      <c r="B13" s="2"/>
      <c r="C13" s="2" t="s">
        <v>39</v>
      </c>
      <c r="D13" s="2" t="s">
        <v>27</v>
      </c>
      <c r="E13" s="2">
        <v>21</v>
      </c>
      <c r="F13" s="2">
        <v>166</v>
      </c>
      <c r="G13" s="2">
        <v>53</v>
      </c>
      <c r="H13" s="2">
        <v>27</v>
      </c>
      <c r="I13" s="2">
        <v>30</v>
      </c>
      <c r="L13" s="2" t="s">
        <v>17</v>
      </c>
      <c r="M13" s="2" t="s">
        <v>27</v>
      </c>
      <c r="N13" s="2">
        <v>21</v>
      </c>
      <c r="O13" s="2">
        <v>166</v>
      </c>
      <c r="P13" s="2">
        <v>53</v>
      </c>
      <c r="Q13" s="2">
        <v>27</v>
      </c>
      <c r="R13" s="2">
        <v>30</v>
      </c>
    </row>
    <row r="14" spans="1:18" ht="22.5" customHeight="1" x14ac:dyDescent="0.2">
      <c r="A14" s="2" t="s">
        <v>18</v>
      </c>
      <c r="B14" s="2"/>
      <c r="C14" s="2" t="s">
        <v>40</v>
      </c>
      <c r="D14" s="2" t="s">
        <v>27</v>
      </c>
      <c r="E14" s="2">
        <v>18</v>
      </c>
      <c r="F14" s="2">
        <v>173</v>
      </c>
      <c r="G14" s="2">
        <v>58</v>
      </c>
      <c r="H14" s="2">
        <v>26</v>
      </c>
      <c r="I14" s="2">
        <v>30</v>
      </c>
      <c r="L14" s="2" t="s">
        <v>18</v>
      </c>
      <c r="M14" s="2" t="s">
        <v>27</v>
      </c>
      <c r="N14" s="2">
        <v>18</v>
      </c>
      <c r="O14" s="2">
        <v>173</v>
      </c>
      <c r="P14" s="2">
        <v>58</v>
      </c>
      <c r="Q14" s="2">
        <v>26</v>
      </c>
      <c r="R14" s="2">
        <v>30</v>
      </c>
    </row>
    <row r="15" spans="1:18" ht="22.5" customHeight="1" x14ac:dyDescent="0.2">
      <c r="A15" s="2" t="s">
        <v>19</v>
      </c>
      <c r="B15" s="2"/>
      <c r="C15" s="2" t="s">
        <v>41</v>
      </c>
      <c r="D15" s="2" t="s">
        <v>27</v>
      </c>
      <c r="E15" s="2">
        <v>19</v>
      </c>
      <c r="F15" s="2">
        <v>160</v>
      </c>
      <c r="G15" s="2">
        <v>50</v>
      </c>
      <c r="H15" s="2">
        <v>28</v>
      </c>
      <c r="I15" s="2">
        <v>32</v>
      </c>
      <c r="L15" s="2" t="s">
        <v>19</v>
      </c>
      <c r="M15" s="2" t="s">
        <v>27</v>
      </c>
      <c r="N15" s="2">
        <v>19</v>
      </c>
      <c r="O15" s="2">
        <v>160</v>
      </c>
      <c r="P15" s="2">
        <v>50</v>
      </c>
      <c r="Q15" s="2">
        <v>28</v>
      </c>
      <c r="R15" s="2">
        <v>32</v>
      </c>
    </row>
    <row r="16" spans="1:18" ht="22.5" customHeight="1" x14ac:dyDescent="0.2">
      <c r="A16" s="2" t="s">
        <v>20</v>
      </c>
      <c r="B16" s="2"/>
      <c r="C16" s="2" t="s">
        <v>42</v>
      </c>
      <c r="D16" s="2" t="s">
        <v>27</v>
      </c>
      <c r="E16" s="2">
        <v>21</v>
      </c>
      <c r="F16" s="2">
        <v>166</v>
      </c>
      <c r="G16" s="2">
        <v>63</v>
      </c>
      <c r="H16" s="2">
        <v>24</v>
      </c>
      <c r="I16" s="2">
        <v>33</v>
      </c>
      <c r="L16" s="2" t="s">
        <v>20</v>
      </c>
      <c r="M16" s="2" t="s">
        <v>27</v>
      </c>
      <c r="N16" s="2">
        <v>21</v>
      </c>
      <c r="O16" s="2">
        <v>166</v>
      </c>
      <c r="P16" s="2">
        <v>63</v>
      </c>
      <c r="Q16" s="2">
        <v>24</v>
      </c>
      <c r="R16" s="2">
        <v>33</v>
      </c>
    </row>
    <row r="17" spans="1:18" ht="22.5" customHeight="1" x14ac:dyDescent="0.2">
      <c r="A17" s="2" t="s">
        <v>21</v>
      </c>
      <c r="B17" s="2"/>
      <c r="C17" s="2" t="s">
        <v>43</v>
      </c>
      <c r="D17" s="2" t="s">
        <v>27</v>
      </c>
      <c r="E17" s="2">
        <v>21</v>
      </c>
      <c r="F17" s="2">
        <v>163</v>
      </c>
      <c r="G17" s="2">
        <v>54</v>
      </c>
      <c r="H17" s="2">
        <v>21</v>
      </c>
      <c r="I17" s="2">
        <v>27</v>
      </c>
      <c r="L17" s="2" t="s">
        <v>21</v>
      </c>
      <c r="M17" s="2" t="s">
        <v>27</v>
      </c>
      <c r="N17" s="2">
        <v>21</v>
      </c>
      <c r="O17" s="2">
        <v>163</v>
      </c>
      <c r="P17" s="2">
        <v>54</v>
      </c>
      <c r="Q17" s="2">
        <v>21</v>
      </c>
      <c r="R17" s="2">
        <v>27</v>
      </c>
    </row>
    <row r="18" spans="1:18" ht="22.5" customHeight="1" x14ac:dyDescent="0.2">
      <c r="A18" s="2" t="s">
        <v>22</v>
      </c>
      <c r="B18" s="2"/>
      <c r="C18" s="2" t="s">
        <v>44</v>
      </c>
      <c r="D18" s="2" t="s">
        <v>27</v>
      </c>
      <c r="E18" s="2">
        <v>19</v>
      </c>
      <c r="F18" s="2">
        <v>163</v>
      </c>
      <c r="G18" s="2">
        <v>46</v>
      </c>
      <c r="H18" s="2">
        <v>22</v>
      </c>
      <c r="I18" s="2">
        <v>27</v>
      </c>
      <c r="L18" s="2" t="s">
        <v>22</v>
      </c>
      <c r="M18" s="2" t="s">
        <v>27</v>
      </c>
      <c r="N18" s="2">
        <v>19</v>
      </c>
      <c r="O18" s="2">
        <v>163</v>
      </c>
      <c r="P18" s="2">
        <v>46</v>
      </c>
      <c r="Q18" s="2">
        <v>22</v>
      </c>
      <c r="R18" s="2">
        <v>27</v>
      </c>
    </row>
    <row r="19" spans="1:18" ht="22.5" customHeight="1" x14ac:dyDescent="0.2">
      <c r="A19" s="2" t="s">
        <v>23</v>
      </c>
      <c r="B19" s="2"/>
      <c r="C19" s="2" t="s">
        <v>46</v>
      </c>
      <c r="D19" s="2" t="s">
        <v>27</v>
      </c>
      <c r="E19" s="2">
        <v>33</v>
      </c>
      <c r="F19" s="2">
        <v>155</v>
      </c>
      <c r="G19" s="2">
        <v>57</v>
      </c>
      <c r="H19" s="2">
        <v>22</v>
      </c>
      <c r="I19" s="2">
        <v>23</v>
      </c>
      <c r="L19" s="6" t="s">
        <v>23</v>
      </c>
      <c r="M19" s="6" t="s">
        <v>27</v>
      </c>
      <c r="N19" s="6">
        <v>33</v>
      </c>
      <c r="O19" s="6">
        <v>155</v>
      </c>
      <c r="P19" s="6">
        <v>57</v>
      </c>
      <c r="Q19" s="6">
        <v>22</v>
      </c>
      <c r="R19" s="6">
        <v>23</v>
      </c>
    </row>
    <row r="20" spans="1:18" ht="22.5" customHeight="1" x14ac:dyDescent="0.2">
      <c r="A20" s="2" t="s">
        <v>23</v>
      </c>
      <c r="B20" s="2"/>
      <c r="C20" s="2" t="s">
        <v>34</v>
      </c>
      <c r="D20" s="2" t="s">
        <v>35</v>
      </c>
      <c r="E20" s="2">
        <v>32</v>
      </c>
      <c r="F20" s="2">
        <v>152</v>
      </c>
      <c r="G20" s="2">
        <v>61</v>
      </c>
      <c r="H20" s="2">
        <v>18</v>
      </c>
      <c r="I20" s="2">
        <v>19</v>
      </c>
      <c r="Q20" s="7">
        <f>SUM(Q5:Q19)/15</f>
        <v>24.266666666666666</v>
      </c>
      <c r="R20" s="7">
        <f>SUM(R5:R19)/15</f>
        <v>30.4</v>
      </c>
    </row>
    <row r="21" spans="1:18" ht="22.5" customHeight="1" x14ac:dyDescent="0.2">
      <c r="A21" s="2" t="s">
        <v>24</v>
      </c>
      <c r="B21" s="2"/>
      <c r="C21" s="2" t="s">
        <v>36</v>
      </c>
      <c r="D21" s="2" t="s">
        <v>35</v>
      </c>
      <c r="E21" s="2">
        <v>23</v>
      </c>
      <c r="F21" s="2">
        <v>147</v>
      </c>
      <c r="G21" s="2">
        <v>42</v>
      </c>
      <c r="H21" s="2">
        <v>23</v>
      </c>
      <c r="I21" s="2">
        <v>27</v>
      </c>
    </row>
    <row r="22" spans="1:18" ht="22.5" customHeight="1" x14ac:dyDescent="0.2">
      <c r="A22" s="2" t="s">
        <v>25</v>
      </c>
      <c r="B22" s="2"/>
      <c r="C22" s="2" t="s">
        <v>37</v>
      </c>
      <c r="D22" s="2" t="s">
        <v>35</v>
      </c>
      <c r="E22" s="2">
        <v>34</v>
      </c>
    </row>
    <row r="23" spans="1:18" ht="22.5" customHeight="1" x14ac:dyDescent="0.2">
      <c r="L23" s="2" t="s">
        <v>23</v>
      </c>
      <c r="M23" s="2" t="s">
        <v>35</v>
      </c>
      <c r="N23" s="2">
        <v>32</v>
      </c>
      <c r="O23" s="2">
        <v>152</v>
      </c>
      <c r="P23" s="2">
        <v>61</v>
      </c>
      <c r="Q23" s="2">
        <v>18</v>
      </c>
      <c r="R23" s="2">
        <v>19</v>
      </c>
    </row>
    <row r="24" spans="1:18" ht="22.5" customHeight="1" x14ac:dyDescent="0.2">
      <c r="L24" s="2" t="s">
        <v>24</v>
      </c>
      <c r="M24" s="2" t="s">
        <v>35</v>
      </c>
      <c r="N24" s="2">
        <v>23</v>
      </c>
      <c r="O24" s="2">
        <v>147</v>
      </c>
      <c r="P24" s="2">
        <v>42</v>
      </c>
      <c r="Q24" s="2">
        <v>23</v>
      </c>
      <c r="R24" s="2">
        <v>27</v>
      </c>
    </row>
    <row r="25" spans="1:18" ht="22.5" customHeight="1" x14ac:dyDescent="0.2">
      <c r="L25" s="2" t="s">
        <v>25</v>
      </c>
      <c r="M25" s="2" t="s">
        <v>35</v>
      </c>
      <c r="N25" s="2">
        <v>34</v>
      </c>
      <c r="O25" s="2"/>
      <c r="P25" s="2"/>
      <c r="Q25" s="2"/>
      <c r="R25" s="2"/>
    </row>
    <row r="28" spans="1:18" ht="17.25" customHeight="1" x14ac:dyDescent="0.2">
      <c r="A28" s="8" t="s">
        <v>53</v>
      </c>
      <c r="B28" s="23" t="s">
        <v>53</v>
      </c>
      <c r="C28" s="9" t="s">
        <v>1</v>
      </c>
      <c r="D28" s="21" t="s">
        <v>67</v>
      </c>
      <c r="E28" s="21"/>
      <c r="F28" s="21"/>
      <c r="G28" s="21"/>
      <c r="H28" s="14" t="s">
        <v>4</v>
      </c>
      <c r="I28" s="17" t="s">
        <v>68</v>
      </c>
      <c r="L28" s="29" t="s">
        <v>47</v>
      </c>
      <c r="M28" s="30" t="s">
        <v>48</v>
      </c>
      <c r="N28" s="30" t="s">
        <v>1</v>
      </c>
      <c r="O28" s="30" t="s">
        <v>4</v>
      </c>
      <c r="P28" s="30" t="s">
        <v>5</v>
      </c>
      <c r="Q28" s="32" t="s">
        <v>52</v>
      </c>
    </row>
    <row r="29" spans="1:18" ht="17.25" customHeight="1" x14ac:dyDescent="0.2">
      <c r="A29" s="8"/>
      <c r="B29" s="24"/>
      <c r="C29" s="10" t="s">
        <v>66</v>
      </c>
      <c r="D29" s="22" t="s">
        <v>54</v>
      </c>
      <c r="E29" s="22"/>
      <c r="F29" s="22" t="s">
        <v>55</v>
      </c>
      <c r="G29" s="22"/>
      <c r="H29" s="15"/>
      <c r="I29" s="18"/>
      <c r="L29" s="29"/>
      <c r="M29" s="30"/>
      <c r="N29" s="30"/>
      <c r="O29" s="31"/>
      <c r="P29" s="31"/>
      <c r="Q29" s="33"/>
    </row>
    <row r="30" spans="1:18" ht="17.25" customHeight="1" x14ac:dyDescent="0.2">
      <c r="A30" s="8"/>
      <c r="B30" s="25"/>
      <c r="C30" s="11"/>
      <c r="D30" s="12" t="s">
        <v>56</v>
      </c>
      <c r="E30" s="12" t="s">
        <v>57</v>
      </c>
      <c r="F30" s="12" t="s">
        <v>56</v>
      </c>
      <c r="G30" s="12" t="s">
        <v>57</v>
      </c>
      <c r="H30" s="16"/>
      <c r="I30" s="19"/>
      <c r="L30" s="2" t="s">
        <v>9</v>
      </c>
      <c r="M30" s="2" t="s">
        <v>27</v>
      </c>
      <c r="N30" s="2">
        <v>35</v>
      </c>
      <c r="O30" s="2">
        <v>154</v>
      </c>
      <c r="P30" s="2">
        <v>55</v>
      </c>
      <c r="Q30" s="2">
        <v>23</v>
      </c>
    </row>
    <row r="31" spans="1:18" ht="15.75" customHeight="1" x14ac:dyDescent="0.2">
      <c r="A31" s="5" t="s">
        <v>58</v>
      </c>
      <c r="B31" s="2">
        <v>1</v>
      </c>
      <c r="C31" s="2">
        <v>36</v>
      </c>
      <c r="D31" s="2">
        <v>52</v>
      </c>
      <c r="E31" s="2">
        <v>50</v>
      </c>
      <c r="F31" s="2">
        <v>47</v>
      </c>
      <c r="G31" s="2">
        <v>48</v>
      </c>
      <c r="H31" s="2">
        <v>160</v>
      </c>
      <c r="I31" s="2">
        <v>55</v>
      </c>
      <c r="L31" s="2" t="s">
        <v>10</v>
      </c>
      <c r="M31" s="2" t="s">
        <v>27</v>
      </c>
      <c r="N31" s="2">
        <v>47</v>
      </c>
      <c r="O31" s="2">
        <v>167</v>
      </c>
      <c r="P31" s="2">
        <v>89</v>
      </c>
      <c r="Q31" s="2">
        <v>22</v>
      </c>
    </row>
    <row r="32" spans="1:18" ht="15.75" customHeight="1" x14ac:dyDescent="0.2">
      <c r="A32" s="5" t="s">
        <v>30</v>
      </c>
      <c r="B32" s="2">
        <v>2</v>
      </c>
      <c r="C32" s="2">
        <v>27</v>
      </c>
      <c r="D32" s="2">
        <v>46</v>
      </c>
      <c r="E32" s="2">
        <v>49</v>
      </c>
      <c r="F32" s="2">
        <v>38</v>
      </c>
      <c r="G32" s="2">
        <v>40</v>
      </c>
      <c r="H32" s="2">
        <v>164</v>
      </c>
      <c r="I32" s="2">
        <v>62</v>
      </c>
      <c r="L32" s="2" t="s">
        <v>11</v>
      </c>
      <c r="M32" s="2" t="s">
        <v>27</v>
      </c>
      <c r="N32" s="2">
        <v>35</v>
      </c>
      <c r="O32" s="2">
        <v>169</v>
      </c>
      <c r="P32" s="2">
        <v>82</v>
      </c>
      <c r="Q32" s="2">
        <v>27</v>
      </c>
    </row>
    <row r="33" spans="1:17" ht="15.75" customHeight="1" x14ac:dyDescent="0.2">
      <c r="A33" s="5" t="s">
        <v>46</v>
      </c>
      <c r="B33" s="2">
        <v>3</v>
      </c>
      <c r="C33" s="2">
        <v>33</v>
      </c>
      <c r="D33" s="2">
        <v>40</v>
      </c>
      <c r="E33" s="2">
        <v>41</v>
      </c>
      <c r="F33" s="2">
        <v>38</v>
      </c>
      <c r="G33" s="2">
        <v>39</v>
      </c>
      <c r="H33" s="2">
        <v>154</v>
      </c>
      <c r="I33" s="2">
        <v>55</v>
      </c>
      <c r="L33" s="2" t="s">
        <v>12</v>
      </c>
      <c r="M33" s="2" t="s">
        <v>27</v>
      </c>
      <c r="N33" s="2">
        <v>27</v>
      </c>
      <c r="O33" s="2">
        <v>163</v>
      </c>
      <c r="P33" s="2">
        <v>61</v>
      </c>
      <c r="Q33" s="2">
        <v>22</v>
      </c>
    </row>
    <row r="34" spans="1:17" ht="15.75" customHeight="1" x14ac:dyDescent="0.2">
      <c r="A34" s="5" t="s">
        <v>59</v>
      </c>
      <c r="B34" s="2">
        <v>4</v>
      </c>
      <c r="C34" s="2">
        <v>34</v>
      </c>
      <c r="D34" s="2">
        <v>58</v>
      </c>
      <c r="E34" s="2">
        <v>59</v>
      </c>
      <c r="F34" s="2">
        <v>38</v>
      </c>
      <c r="G34" s="2">
        <v>39</v>
      </c>
      <c r="H34" s="2">
        <v>165</v>
      </c>
      <c r="I34" s="2">
        <v>75</v>
      </c>
      <c r="L34" s="2" t="s">
        <v>13</v>
      </c>
      <c r="M34" s="2" t="s">
        <v>27</v>
      </c>
      <c r="N34" s="2">
        <v>19</v>
      </c>
      <c r="O34" s="2">
        <v>170</v>
      </c>
      <c r="P34" s="2">
        <v>60</v>
      </c>
      <c r="Q34" s="2">
        <v>25</v>
      </c>
    </row>
    <row r="35" spans="1:17" ht="15.75" customHeight="1" x14ac:dyDescent="0.2">
      <c r="A35" s="5" t="s">
        <v>44</v>
      </c>
      <c r="B35" s="2">
        <v>5</v>
      </c>
      <c r="C35" s="2">
        <v>33</v>
      </c>
      <c r="D35" s="2">
        <v>48</v>
      </c>
      <c r="E35" s="2">
        <v>50</v>
      </c>
      <c r="F35" s="2">
        <v>49</v>
      </c>
      <c r="G35" s="2">
        <v>49</v>
      </c>
      <c r="H35" s="2">
        <v>175</v>
      </c>
      <c r="I35" s="2">
        <v>70</v>
      </c>
      <c r="L35" s="2" t="s">
        <v>14</v>
      </c>
      <c r="M35" s="2" t="s">
        <v>27</v>
      </c>
      <c r="N35" s="2">
        <v>38</v>
      </c>
      <c r="O35" s="2">
        <v>162</v>
      </c>
      <c r="P35" s="2">
        <v>67</v>
      </c>
      <c r="Q35" s="2">
        <v>23</v>
      </c>
    </row>
    <row r="36" spans="1:17" ht="15.75" customHeight="1" x14ac:dyDescent="0.2">
      <c r="A36" s="5" t="s">
        <v>26</v>
      </c>
      <c r="B36" s="2">
        <v>6</v>
      </c>
      <c r="C36" s="2">
        <v>34</v>
      </c>
      <c r="D36" s="2">
        <v>52</v>
      </c>
      <c r="E36" s="2">
        <v>53</v>
      </c>
      <c r="F36" s="2">
        <v>47</v>
      </c>
      <c r="G36" s="2">
        <v>48</v>
      </c>
      <c r="H36" s="2">
        <v>155</v>
      </c>
      <c r="I36" s="2">
        <v>57</v>
      </c>
      <c r="L36" s="2" t="s">
        <v>15</v>
      </c>
      <c r="M36" s="2" t="s">
        <v>27</v>
      </c>
      <c r="N36" s="2">
        <v>22</v>
      </c>
      <c r="O36" s="2">
        <v>175</v>
      </c>
      <c r="P36" s="2">
        <v>82</v>
      </c>
      <c r="Q36" s="2">
        <v>28</v>
      </c>
    </row>
    <row r="37" spans="1:17" ht="15.75" customHeight="1" x14ac:dyDescent="0.2">
      <c r="A37" s="5" t="s">
        <v>29</v>
      </c>
      <c r="B37" s="2">
        <v>7</v>
      </c>
      <c r="C37" s="2">
        <v>35</v>
      </c>
      <c r="D37" s="2">
        <v>47</v>
      </c>
      <c r="E37" s="2">
        <v>44</v>
      </c>
      <c r="F37" s="2">
        <v>37</v>
      </c>
      <c r="G37" s="2">
        <v>41</v>
      </c>
      <c r="H37" s="2">
        <v>169</v>
      </c>
      <c r="I37" s="2">
        <v>81</v>
      </c>
      <c r="L37" s="2" t="s">
        <v>16</v>
      </c>
      <c r="M37" s="2" t="s">
        <v>27</v>
      </c>
      <c r="N37" s="2">
        <v>22</v>
      </c>
      <c r="O37" s="2">
        <v>168</v>
      </c>
      <c r="P37" s="2">
        <v>52</v>
      </c>
      <c r="Q37" s="2">
        <v>24</v>
      </c>
    </row>
    <row r="38" spans="1:17" ht="15.75" customHeight="1" x14ac:dyDescent="0.2">
      <c r="A38" s="5" t="s">
        <v>60</v>
      </c>
      <c r="B38" s="2">
        <v>8</v>
      </c>
      <c r="C38" s="2">
        <v>23</v>
      </c>
      <c r="D38" s="2">
        <v>55</v>
      </c>
      <c r="E38" s="2">
        <v>56</v>
      </c>
      <c r="F38" s="2">
        <v>48</v>
      </c>
      <c r="G38" s="2">
        <v>43</v>
      </c>
      <c r="H38" s="2">
        <v>163</v>
      </c>
      <c r="I38" s="2">
        <v>56</v>
      </c>
      <c r="L38" s="2" t="s">
        <v>17</v>
      </c>
      <c r="M38" s="2" t="s">
        <v>27</v>
      </c>
      <c r="N38" s="2">
        <v>21</v>
      </c>
      <c r="O38" s="2">
        <v>166</v>
      </c>
      <c r="P38" s="2">
        <v>53</v>
      </c>
      <c r="Q38" s="2">
        <v>27</v>
      </c>
    </row>
    <row r="39" spans="1:17" ht="15.75" customHeight="1" x14ac:dyDescent="0.2">
      <c r="A39" s="5" t="s">
        <v>61</v>
      </c>
      <c r="B39" s="2">
        <v>9</v>
      </c>
      <c r="C39" s="2">
        <v>20</v>
      </c>
      <c r="D39" s="2">
        <v>62</v>
      </c>
      <c r="E39" s="2">
        <v>63</v>
      </c>
      <c r="F39" s="2">
        <v>53</v>
      </c>
      <c r="G39" s="2">
        <v>54</v>
      </c>
      <c r="H39" s="2">
        <v>178</v>
      </c>
      <c r="I39" s="2">
        <v>126</v>
      </c>
      <c r="L39" s="2" t="s">
        <v>18</v>
      </c>
      <c r="M39" s="2" t="s">
        <v>27</v>
      </c>
      <c r="N39" s="2">
        <v>18</v>
      </c>
      <c r="O39" s="2">
        <v>173</v>
      </c>
      <c r="P39" s="2">
        <v>58</v>
      </c>
      <c r="Q39" s="2">
        <v>26</v>
      </c>
    </row>
    <row r="40" spans="1:17" ht="15.75" customHeight="1" x14ac:dyDescent="0.2">
      <c r="A40" s="5" t="s">
        <v>62</v>
      </c>
      <c r="B40" s="2">
        <v>10</v>
      </c>
      <c r="C40" s="2">
        <v>29</v>
      </c>
      <c r="D40" s="2">
        <v>67</v>
      </c>
      <c r="E40" s="2">
        <v>70</v>
      </c>
      <c r="F40" s="2">
        <v>50</v>
      </c>
      <c r="G40" s="2">
        <v>51</v>
      </c>
      <c r="H40" s="2">
        <v>165</v>
      </c>
      <c r="I40" s="2">
        <v>72</v>
      </c>
      <c r="L40" s="2" t="s">
        <v>19</v>
      </c>
      <c r="M40" s="2" t="s">
        <v>27</v>
      </c>
      <c r="N40" s="2">
        <v>19</v>
      </c>
      <c r="O40" s="2">
        <v>160</v>
      </c>
      <c r="P40" s="2">
        <v>50</v>
      </c>
      <c r="Q40" s="2">
        <v>28</v>
      </c>
    </row>
    <row r="41" spans="1:17" ht="15.75" customHeight="1" x14ac:dyDescent="0.2">
      <c r="A41" s="5" t="s">
        <v>63</v>
      </c>
      <c r="B41" s="2">
        <v>11</v>
      </c>
      <c r="C41" s="2">
        <v>20</v>
      </c>
      <c r="D41" s="2">
        <v>46</v>
      </c>
      <c r="E41" s="2">
        <v>47</v>
      </c>
      <c r="F41" s="2">
        <v>37</v>
      </c>
      <c r="G41" s="2">
        <v>38</v>
      </c>
      <c r="H41" s="2">
        <v>150</v>
      </c>
      <c r="I41" s="2">
        <v>44</v>
      </c>
      <c r="L41" s="2" t="s">
        <v>20</v>
      </c>
      <c r="M41" s="2" t="s">
        <v>27</v>
      </c>
      <c r="N41" s="2">
        <v>21</v>
      </c>
      <c r="O41" s="2">
        <v>166</v>
      </c>
      <c r="P41" s="2">
        <v>63</v>
      </c>
      <c r="Q41" s="2">
        <v>24</v>
      </c>
    </row>
    <row r="42" spans="1:17" ht="15.75" customHeight="1" x14ac:dyDescent="0.2">
      <c r="A42" s="5" t="s">
        <v>64</v>
      </c>
      <c r="B42" s="2">
        <v>12</v>
      </c>
      <c r="C42" s="2">
        <v>40</v>
      </c>
      <c r="D42" s="2">
        <v>49</v>
      </c>
      <c r="E42" s="2">
        <v>50</v>
      </c>
      <c r="F42" s="2">
        <v>49</v>
      </c>
      <c r="G42" s="2">
        <v>50</v>
      </c>
      <c r="H42" s="2">
        <v>160</v>
      </c>
      <c r="I42" s="2">
        <v>66</v>
      </c>
      <c r="L42" s="2" t="s">
        <v>21</v>
      </c>
      <c r="M42" s="2" t="s">
        <v>27</v>
      </c>
      <c r="N42" s="2">
        <v>21</v>
      </c>
      <c r="O42" s="2">
        <v>163</v>
      </c>
      <c r="P42" s="2">
        <v>54</v>
      </c>
      <c r="Q42" s="2">
        <v>21</v>
      </c>
    </row>
    <row r="43" spans="1:17" ht="15.75" customHeight="1" x14ac:dyDescent="0.2">
      <c r="A43" s="5" t="s">
        <v>65</v>
      </c>
      <c r="B43" s="2">
        <v>13</v>
      </c>
      <c r="C43" s="2">
        <v>32</v>
      </c>
      <c r="D43" s="2">
        <v>49</v>
      </c>
      <c r="E43" s="2">
        <v>50</v>
      </c>
      <c r="F43" s="2">
        <v>42</v>
      </c>
      <c r="G43" s="2">
        <v>43</v>
      </c>
      <c r="H43" s="2">
        <v>170</v>
      </c>
      <c r="I43" s="2">
        <v>78</v>
      </c>
      <c r="L43" s="2" t="s">
        <v>22</v>
      </c>
      <c r="M43" s="2" t="s">
        <v>27</v>
      </c>
      <c r="N43" s="2">
        <v>19</v>
      </c>
      <c r="O43" s="2">
        <v>163</v>
      </c>
      <c r="P43" s="2">
        <v>46</v>
      </c>
      <c r="Q43" s="2">
        <v>22</v>
      </c>
    </row>
    <row r="44" spans="1:17" ht="15.75" customHeight="1" x14ac:dyDescent="0.2">
      <c r="A44" s="5" t="s">
        <v>28</v>
      </c>
      <c r="B44" s="6">
        <v>14</v>
      </c>
      <c r="C44" s="6">
        <v>47</v>
      </c>
      <c r="D44" s="6">
        <v>60</v>
      </c>
      <c r="E44" s="6">
        <v>64</v>
      </c>
      <c r="F44" s="6">
        <v>40</v>
      </c>
      <c r="G44" s="6">
        <v>42</v>
      </c>
      <c r="H44" s="6">
        <v>165</v>
      </c>
      <c r="I44" s="6">
        <v>86</v>
      </c>
      <c r="L44" s="2"/>
      <c r="M44" s="2"/>
      <c r="N44" s="2"/>
      <c r="O44" s="2"/>
      <c r="P44" s="2"/>
      <c r="Q44" s="2"/>
    </row>
    <row r="45" spans="1:17" ht="15.75" customHeight="1" x14ac:dyDescent="0.2">
      <c r="D45" s="13">
        <f>SUM(D31:D44)/14</f>
        <v>52.214285714285715</v>
      </c>
      <c r="E45" s="13">
        <f t="shared" ref="E45:G45" si="0">SUM(E31:E44)/14</f>
        <v>53.285714285714285</v>
      </c>
      <c r="F45" s="13">
        <f t="shared" si="0"/>
        <v>43.785714285714285</v>
      </c>
      <c r="G45" s="13">
        <f t="shared" si="0"/>
        <v>44.642857142857146</v>
      </c>
      <c r="L45" s="6" t="s">
        <v>23</v>
      </c>
      <c r="M45" s="6" t="s">
        <v>27</v>
      </c>
      <c r="N45" s="6">
        <v>33</v>
      </c>
      <c r="O45" s="6">
        <v>155</v>
      </c>
      <c r="P45" s="6">
        <v>57</v>
      </c>
      <c r="Q45" s="6">
        <v>22</v>
      </c>
    </row>
    <row r="46" spans="1:17" ht="22.5" customHeight="1" x14ac:dyDescent="0.2">
      <c r="Q46" s="7">
        <f>SUM(Q30:Q45)/15</f>
        <v>24.266666666666666</v>
      </c>
    </row>
  </sheetData>
  <mergeCells count="24">
    <mergeCell ref="Q3:R3"/>
    <mergeCell ref="L28:L29"/>
    <mergeCell ref="M28:M29"/>
    <mergeCell ref="N28:N29"/>
    <mergeCell ref="O28:O29"/>
    <mergeCell ref="P28:P29"/>
    <mergeCell ref="Q28:Q29"/>
    <mergeCell ref="L3:L4"/>
    <mergeCell ref="M3:M4"/>
    <mergeCell ref="N3:N4"/>
    <mergeCell ref="O3:O4"/>
    <mergeCell ref="P3:P4"/>
    <mergeCell ref="H28:H30"/>
    <mergeCell ref="I28:I30"/>
    <mergeCell ref="A3:A4"/>
    <mergeCell ref="D28:G28"/>
    <mergeCell ref="D29:E29"/>
    <mergeCell ref="F29:G29"/>
    <mergeCell ref="B28:B30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2023-03-13T05:04:29Z</dcterms:created>
  <dcterms:modified xsi:type="dcterms:W3CDTF">2023-05-30T02:50:10Z</dcterms:modified>
</cp:coreProperties>
</file>